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8800" windowHeight="12015"/>
  </bookViews>
  <sheets>
    <sheet name="Nábytek" sheetId="5" r:id="rId1"/>
  </sheets>
  <definedNames>
    <definedName name="_xlnm.Print_Titles" localSheetId="0">Nábytek!$5:$5</definedName>
    <definedName name="_xlnm.Print_Area" localSheetId="0">Nábytek!$A:$F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7" i="5" l="1"/>
  <c r="F16" i="5" l="1"/>
  <c r="F15" i="5"/>
  <c r="F14" i="5"/>
  <c r="F13" i="5"/>
  <c r="F12" i="5"/>
  <c r="F11" i="5"/>
  <c r="F10" i="5"/>
  <c r="F9" i="5"/>
  <c r="F8" i="5"/>
  <c r="F7" i="5"/>
  <c r="F6" i="5"/>
</calcChain>
</file>

<file path=xl/sharedStrings.xml><?xml version="1.0" encoding="utf-8"?>
<sst xmlns="http://schemas.openxmlformats.org/spreadsheetml/2006/main" count="31" uniqueCount="30">
  <si>
    <t>regál</t>
  </si>
  <si>
    <t>pracovní stůl</t>
  </si>
  <si>
    <t>učitelský stůl</t>
  </si>
  <si>
    <t>robo aréna</t>
  </si>
  <si>
    <t>židle</t>
  </si>
  <si>
    <t>tabule bílá</t>
  </si>
  <si>
    <t>dílenský stůl</t>
  </si>
  <si>
    <t>policový regál</t>
  </si>
  <si>
    <t>celkem vč. DPH</t>
  </si>
  <si>
    <t>počet ks</t>
  </si>
  <si>
    <t>doprava a montáž</t>
  </si>
  <si>
    <t xml:space="preserve">Otočná židle na kolečkách, BEZ PODRUČEK, nylonový černý kříž s krytem pístu. Nosnost 120kg. Nastavení úhlu sedáku, Zajištění opěráku v kterékoli poloze v rozmezí, nezávislé naklápění sedáku a opěráku, kolečka Prům. 50mm na tvrdý pocrch. Výška sedáku 41-51cm, šířka sedáku 50cm, celková výška 97-110cm.
</t>
  </si>
  <si>
    <t xml:space="preserve"> </t>
  </si>
  <si>
    <t xml:space="preserve">Rozměry arény š150xh300xv70cm. Kovová konstrukce 50x50x2 s komaxitovou úpravou, na  rektifikačních nožičkách. V rámu zasazený podkladový materiál na který je nalepen plech v síle 1,5mm  s lakovaným povrchem.
</t>
  </si>
  <si>
    <t>CELKEM</t>
  </si>
  <si>
    <t>označení</t>
  </si>
  <si>
    <t>specifikace</t>
  </si>
  <si>
    <t>jednotková cena
vč. DPH</t>
  </si>
  <si>
    <t xml:space="preserve">Regál vysoký dělený, v horní části otevřený, ve spodní části s dvířky o výšce 30cm. Rozměry š70xh50xv200cm. Korpus z laminované dřevotřísky tl. 18mm olepený hranou ABS 2,0 mm technologií PUR,  záda bílý sololak. V horní části 4 police přestavitelné, vrtáno průběžně. Na stavitelých nožičkách se soklem.
</t>
  </si>
  <si>
    <t xml:space="preserve">Učitelský stůl s rozměry š150xh60xv76. Jackelová konstrukce 40x20mm s komaxitovou úpravou. Zadní  deska z laminované dřevotřísky tl. 18mm s olepenými hranami ABS 0,5mm technologií PUR. Pracovní deska z laminované dřevotřísky tl. 25mm s olepenými hranami ABS 2,0mm technologií PUR. 2x průchodka PC kabelů.
</t>
  </si>
  <si>
    <t xml:space="preserve">Obdélníková magnetická tabule 200x120cm pro popis fixou, povrch bílá dvouvrstvá keramika P3, vypalovaná při 810°, rám tabule z eloxovaného hliníku v přírodním odstínu, plastové rohy.
</t>
  </si>
  <si>
    <t xml:space="preserve">Židle laboratorní vysoká s otočným dřevěným sedákem na stavitelném šroubu. Barva kovu bílá, výška sedáku 55-65cm, sedák kulatý dřevo.
</t>
  </si>
  <si>
    <t xml:space="preserve">Regál s plnými dveřmi, s horní pevnou policí v šíři celého regálu a výškou 30cm. Ve spodní části s vnitřní mezistěnou a stavitelnými 10 policemi. Rozměry š120xh45xv180cm. Boky a police z laminované dřevotřísky tl. 18mm olepený hranou ABS 0,5mm technologií PUR, dveře z laminované dřevotřísky tl. 18mm olepený hranou ABS 2,0 mm technologií PUR, uzamykatelné.  Záda bílý sololak, dno a strop z laminované dřevotřísky tl. 18mm se šesti přestavitelnými policemi, vrtáno průběžně po celé výšce skříně. Sokl 10 cm se stavitelnými nožičkami, nožičky i pod mezistěnou.
</t>
  </si>
  <si>
    <t>číslo položky</t>
  </si>
  <si>
    <t>Vybavení sdílené učebny informatiky a robotiky</t>
  </si>
  <si>
    <t>Specifikace předmětu pro část 1 – Nábytek</t>
  </si>
  <si>
    <t>žákovský stůl</t>
  </si>
  <si>
    <t xml:space="preserve">Žákovský stůl s rozměry š150xh100xv90cm z jackelové konstrukce s komaxitovou povrchovou úpravou práškovou vypalovanou barvou. Pracovní deska z laminované dřevotřísky tl. 25mm olepená 2mm ABS technologií PUR.
</t>
  </si>
  <si>
    <t xml:space="preserve">Dílenský stůl s rozměry š125xh80xv75cm z jackelové konstrukce s komaxitovou povrchovou úpravou práškovou vypalovanou barvou. Masivní buková pracovní deska tl. 4cm z vodovzdorně lepené spárovky,  hrany opracovány rádius 2mm, pracovní deska ošetřena lněnou fermeží.
</t>
  </si>
  <si>
    <t xml:space="preserve">Pracovní stůl s rozměry š125xh80xv75cm z jackelové konstrukce s komaxitovou povrchovou úpravou práškovou vypalovanou barvou. Masivní buková pracovní deska tl. 4cm z vodovzdorně lepené spárovky, lem  pracovní desky zvýšený o 10cm z bukové překližky tl. 12mm, hrany opracovány rádius 2mm, pracovní deska  a lem ošetřeno lněnou fermeží. Závěsná uzamykatelná zásuvka s ložiskovým výsuvem do dílenského stolu s vnějšími rozměry š80xv21cm, z plechové konstrukce s komaxitovou povrchovou úpravou práškovou vypalovanou barvou. Montáž pod  pracovní desku dílenského stolu.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</si>
</sst>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auto="1"/>
      </top>
      <bottom style="thin">
        <color auto="1"/>
      </bottom>
      <diagonal/>
    </border>
  </borders>
  <cellStyleXfs count="1">
    <xf numFmtId="0" fontId="0" fillId="0" borderId="0"/>
  </cellStyleXfs>
  <cellXfs count="40">
    <xf numFmtId="0" fontId="0" fillId="0" borderId="0" xfId="0"/>
    <xf numFmtId="164" fontId="0" fillId="0" borderId="1" xfId="0" applyNumberFormat="1" applyBorder="1" applyAlignment="1">
      <alignment vertical="center"/>
    </xf>
    <xf numFmtId="164" fontId="3" fillId="0" borderId="1" xfId="0" applyNumberFormat="1" applyFont="1" applyBorder="1" applyAlignment="1">
      <alignment vertical="center"/>
    </xf>
    <xf numFmtId="0" fontId="0" fillId="0" borderId="0" xfId="0" applyAlignment="1">
      <alignment vertical="center"/>
    </xf>
    <xf numFmtId="164" fontId="0" fillId="0" borderId="7" xfId="0" applyNumberFormat="1" applyBorder="1" applyAlignment="1">
      <alignment vertical="center"/>
    </xf>
    <xf numFmtId="164" fontId="0" fillId="0" borderId="10" xfId="0" applyNumberFormat="1" applyBorder="1" applyAlignment="1">
      <alignment vertical="center"/>
    </xf>
    <xf numFmtId="164" fontId="0" fillId="0" borderId="12" xfId="0" applyNumberFormat="1" applyBorder="1" applyAlignment="1">
      <alignment vertical="center"/>
    </xf>
    <xf numFmtId="0" fontId="1" fillId="2" borderId="2" xfId="0" applyFont="1" applyFill="1" applyBorder="1" applyAlignment="1">
      <alignment horizontal="left" vertical="center" indent="1"/>
    </xf>
    <xf numFmtId="0" fontId="1" fillId="2" borderId="3" xfId="0" applyFont="1" applyFill="1" applyBorder="1" applyAlignment="1">
      <alignment horizontal="left" vertical="center"/>
    </xf>
    <xf numFmtId="0" fontId="0" fillId="2" borderId="3" xfId="0" applyFill="1" applyBorder="1" applyAlignment="1">
      <alignment vertical="center"/>
    </xf>
    <xf numFmtId="164" fontId="1" fillId="2" borderId="4" xfId="0" applyNumberFormat="1" applyFont="1" applyFill="1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1" fillId="2" borderId="6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left" vertical="top" wrapText="1"/>
    </xf>
    <xf numFmtId="0" fontId="0" fillId="0" borderId="1" xfId="0" applyBorder="1" applyAlignment="1">
      <alignment horizontal="left" vertical="top" indent="1"/>
    </xf>
    <xf numFmtId="0" fontId="0" fillId="0" borderId="7" xfId="0" applyBorder="1" applyAlignment="1">
      <alignment horizontal="left" vertical="top" indent="1"/>
    </xf>
    <xf numFmtId="0" fontId="0" fillId="0" borderId="7" xfId="0" applyBorder="1" applyAlignment="1">
      <alignment horizontal="left" indent="1"/>
    </xf>
    <xf numFmtId="0" fontId="0" fillId="0" borderId="9" xfId="0" applyBorder="1" applyAlignment="1">
      <alignment horizontal="center" vertical="top"/>
    </xf>
    <xf numFmtId="0" fontId="1" fillId="2" borderId="19" xfId="0" applyFont="1" applyFill="1" applyBorder="1" applyAlignment="1">
      <alignment horizontal="center" vertical="center" wrapText="1"/>
    </xf>
    <xf numFmtId="0" fontId="0" fillId="3" borderId="1" xfId="0" applyFill="1" applyBorder="1" applyAlignment="1">
      <alignment horizontal="left" vertical="top" indent="1"/>
    </xf>
    <xf numFmtId="0" fontId="0" fillId="4" borderId="1" xfId="0" applyFill="1" applyBorder="1" applyAlignment="1">
      <alignment horizontal="left" vertical="top" indent="1"/>
    </xf>
    <xf numFmtId="0" fontId="0" fillId="5" borderId="1" xfId="0" applyFill="1" applyBorder="1" applyAlignment="1">
      <alignment horizontal="left" vertical="top" indent="1"/>
    </xf>
    <xf numFmtId="0" fontId="0" fillId="0" borderId="11" xfId="0" applyBorder="1" applyAlignment="1">
      <alignment horizontal="center" vertical="top"/>
    </xf>
    <xf numFmtId="0" fontId="2" fillId="6" borderId="16" xfId="0" applyFont="1" applyFill="1" applyBorder="1" applyAlignment="1">
      <alignment horizontal="center" vertical="center"/>
    </xf>
    <xf numFmtId="0" fontId="0" fillId="6" borderId="17" xfId="0" applyFill="1" applyBorder="1" applyAlignment="1">
      <alignment horizontal="center" vertical="center"/>
    </xf>
    <xf numFmtId="0" fontId="0" fillId="6" borderId="18" xfId="0" applyFill="1" applyBorder="1" applyAlignment="1">
      <alignment horizontal="center" vertical="center"/>
    </xf>
    <xf numFmtId="0" fontId="0" fillId="6" borderId="13" xfId="0" applyFill="1" applyBorder="1" applyAlignment="1">
      <alignment horizontal="center" vertical="center"/>
    </xf>
    <xf numFmtId="0" fontId="0" fillId="6" borderId="14" xfId="0" applyFill="1" applyBorder="1" applyAlignment="1">
      <alignment horizontal="center" vertical="center"/>
    </xf>
    <xf numFmtId="0" fontId="0" fillId="6" borderId="15" xfId="0" applyFill="1" applyBorder="1" applyAlignment="1">
      <alignment horizontal="center" vertical="center"/>
    </xf>
    <xf numFmtId="0" fontId="2" fillId="6" borderId="17" xfId="0" applyFont="1" applyFill="1" applyBorder="1" applyAlignment="1">
      <alignment horizontal="center" vertical="center"/>
    </xf>
    <xf numFmtId="0" fontId="2" fillId="6" borderId="18" xfId="0" applyFont="1" applyFill="1" applyBorder="1" applyAlignment="1">
      <alignment horizontal="center" vertical="center"/>
    </xf>
    <xf numFmtId="0" fontId="2" fillId="6" borderId="13" xfId="0" applyFont="1" applyFill="1" applyBorder="1" applyAlignment="1">
      <alignment horizontal="center" vertical="center"/>
    </xf>
    <xf numFmtId="0" fontId="2" fillId="6" borderId="14" xfId="0" applyFont="1" applyFill="1" applyBorder="1" applyAlignment="1">
      <alignment horizontal="center" vertical="center"/>
    </xf>
    <xf numFmtId="0" fontId="2" fillId="6" borderId="15" xfId="0" applyFont="1" applyFill="1" applyBorder="1" applyAlignment="1">
      <alignment horizontal="center" vertical="center"/>
    </xf>
  </cellXfs>
  <cellStyles count="1">
    <cellStyle name="Normální" xfId="0" builtinId="0"/>
  </cellStyles>
  <dxfs count="20">
    <dxf>
      <font>
        <color theme="0" tint="-0.14996795556505021"/>
      </font>
    </dxf>
    <dxf>
      <border>
        <top style="thin">
          <color theme="0" tint="-0.499984740745262"/>
        </top>
        <vertical/>
        <horizontal/>
      </border>
    </dxf>
    <dxf>
      <font>
        <color theme="0" tint="-0.14996795556505021"/>
      </font>
    </dxf>
    <dxf>
      <border>
        <top style="thin">
          <color theme="0" tint="-0.499984740745262"/>
        </top>
        <vertical/>
        <horizontal/>
      </border>
    </dxf>
    <dxf>
      <font>
        <color theme="0" tint="-0.14996795556505021"/>
      </font>
    </dxf>
    <dxf>
      <border>
        <top style="thin">
          <color theme="0" tint="-0.499984740745262"/>
        </top>
        <vertical/>
        <horizontal/>
      </border>
    </dxf>
    <dxf>
      <font>
        <color theme="0" tint="-0.14996795556505021"/>
      </font>
    </dxf>
    <dxf>
      <border>
        <top style="thin">
          <color theme="0" tint="-0.499984740745262"/>
        </top>
        <vertical/>
        <horizontal/>
      </border>
    </dxf>
    <dxf>
      <font>
        <color theme="0" tint="-0.14996795556505021"/>
      </font>
    </dxf>
    <dxf>
      <border>
        <top style="thin">
          <color theme="0" tint="-0.499984740745262"/>
        </top>
        <vertical/>
        <horizontal/>
      </border>
    </dxf>
    <dxf>
      <font>
        <color theme="0" tint="-0.14996795556505021"/>
      </font>
    </dxf>
    <dxf>
      <border>
        <top style="thin">
          <color theme="0" tint="-0.499984740745262"/>
        </top>
        <vertical/>
        <horizontal/>
      </border>
    </dxf>
    <dxf>
      <font>
        <color theme="0" tint="-0.14996795556505021"/>
      </font>
    </dxf>
    <dxf>
      <border>
        <top style="thin">
          <color theme="0" tint="-0.499984740745262"/>
        </top>
        <vertical/>
        <horizontal/>
      </border>
    </dxf>
    <dxf>
      <font>
        <color theme="0" tint="-0.14996795556505021"/>
      </font>
    </dxf>
    <dxf>
      <border>
        <top style="thin">
          <color theme="0" tint="-0.499984740745262"/>
        </top>
        <vertical/>
        <horizontal/>
      </border>
    </dxf>
    <dxf>
      <font>
        <color theme="0" tint="-0.14996795556505021"/>
      </font>
    </dxf>
    <dxf>
      <border>
        <top style="thin">
          <color theme="0" tint="-0.499984740745262"/>
        </top>
        <vertical/>
        <horizontal/>
      </border>
    </dxf>
    <dxf>
      <font>
        <color theme="0" tint="-0.14996795556505021"/>
      </font>
    </dxf>
    <dxf>
      <border>
        <top style="thin">
          <color theme="0" tint="-0.499984740745262"/>
        </top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www.abstore.cz/dilensky-stul-profi-402?utm_source=google_nakupy&amp;utm_medium=AZ&amp;gclid=Cj0KCQiAw9nUBRCTARIsAG11eifituJPF9XhL7P4V_xeeK-R-4qmwmIhnBju-8ivcwmjx7xPA2_rEUQaAlDMEALw_wcB" TargetMode="External"/><Relationship Id="rId1" Type="http://schemas.openxmlformats.org/officeDocument/2006/relationships/hyperlink" Target="http://www.abstore.cz/kovovy-regal-1800x1200x450-mm-pozink-5-polic-nosnost-200-kg?utm_source=google_nakupy&amp;utm_medium=AZ&amp;gclid=Cj0KCQiAw9nUBRCTARIsAG11eiffPb4WutyULB809Rj6vzdeWWZg99-AKrG0bUvVYj1e920ma3qD9AAaAuf_EALw_wcB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7"/>
  <sheetViews>
    <sheetView tabSelected="1" topLeftCell="A4" zoomScale="70" zoomScaleNormal="70" workbookViewId="0">
      <selection activeCell="C8" sqref="C8"/>
    </sheetView>
  </sheetViews>
  <sheetFormatPr defaultRowHeight="15" x14ac:dyDescent="0.25"/>
  <cols>
    <col min="2" max="2" width="17.85546875" customWidth="1"/>
    <col min="3" max="3" width="61.85546875" customWidth="1"/>
    <col min="4" max="4" width="17.28515625" customWidth="1"/>
    <col min="5" max="5" width="9.140625" style="14"/>
    <col min="6" max="6" width="17.28515625" customWidth="1"/>
  </cols>
  <sheetData>
    <row r="1" spans="1:12" ht="15.75" customHeight="1" x14ac:dyDescent="0.25">
      <c r="A1" s="29" t="s">
        <v>24</v>
      </c>
      <c r="B1" s="30"/>
      <c r="C1" s="30"/>
      <c r="D1" s="30"/>
      <c r="E1" s="30"/>
      <c r="F1" s="31"/>
    </row>
    <row r="2" spans="1:12" ht="15.75" thickBot="1" x14ac:dyDescent="0.3">
      <c r="A2" s="32"/>
      <c r="B2" s="33"/>
      <c r="C2" s="33"/>
      <c r="D2" s="33"/>
      <c r="E2" s="33"/>
      <c r="F2" s="34"/>
    </row>
    <row r="3" spans="1:12" ht="15.75" customHeight="1" x14ac:dyDescent="0.25">
      <c r="A3" s="29" t="s">
        <v>25</v>
      </c>
      <c r="B3" s="35"/>
      <c r="C3" s="35"/>
      <c r="D3" s="35"/>
      <c r="E3" s="35"/>
      <c r="F3" s="36"/>
    </row>
    <row r="4" spans="1:12" ht="15.75" customHeight="1" thickBot="1" x14ac:dyDescent="0.3">
      <c r="A4" s="37"/>
      <c r="B4" s="38"/>
      <c r="C4" s="38"/>
      <c r="D4" s="38"/>
      <c r="E4" s="38"/>
      <c r="F4" s="39"/>
    </row>
    <row r="5" spans="1:12" ht="30" x14ac:dyDescent="0.25">
      <c r="A5" s="24" t="s">
        <v>23</v>
      </c>
      <c r="B5" s="17" t="s">
        <v>15</v>
      </c>
      <c r="C5" s="15" t="s">
        <v>16</v>
      </c>
      <c r="D5" s="16" t="s">
        <v>17</v>
      </c>
      <c r="E5" s="17" t="s">
        <v>9</v>
      </c>
      <c r="F5" s="18" t="s">
        <v>8</v>
      </c>
    </row>
    <row r="6" spans="1:12" ht="85.5" customHeight="1" x14ac:dyDescent="0.25">
      <c r="A6" s="23">
        <v>1</v>
      </c>
      <c r="B6" s="25" t="s">
        <v>7</v>
      </c>
      <c r="C6" s="19" t="s">
        <v>18</v>
      </c>
      <c r="D6" s="1"/>
      <c r="E6" s="11">
        <v>9</v>
      </c>
      <c r="F6" s="5">
        <f>D6*E6</f>
        <v>0</v>
      </c>
    </row>
    <row r="7" spans="1:12" ht="75" x14ac:dyDescent="0.25">
      <c r="A7" s="23">
        <v>2</v>
      </c>
      <c r="B7" s="26" t="s">
        <v>26</v>
      </c>
      <c r="C7" s="19" t="s">
        <v>27</v>
      </c>
      <c r="D7" s="1"/>
      <c r="E7" s="11">
        <v>6</v>
      </c>
      <c r="F7" s="5">
        <f t="shared" ref="F7:F16" si="0">D7*E7</f>
        <v>0</v>
      </c>
    </row>
    <row r="8" spans="1:12" ht="89.25" customHeight="1" x14ac:dyDescent="0.25">
      <c r="A8" s="23">
        <v>3</v>
      </c>
      <c r="B8" s="26" t="s">
        <v>2</v>
      </c>
      <c r="C8" s="19" t="s">
        <v>19</v>
      </c>
      <c r="D8" s="1"/>
      <c r="E8" s="11">
        <v>1</v>
      </c>
      <c r="F8" s="5">
        <f t="shared" si="0"/>
        <v>0</v>
      </c>
    </row>
    <row r="9" spans="1:12" ht="68.25" customHeight="1" x14ac:dyDescent="0.25">
      <c r="A9" s="23">
        <v>4</v>
      </c>
      <c r="B9" s="27" t="s">
        <v>3</v>
      </c>
      <c r="C9" s="19" t="s">
        <v>13</v>
      </c>
      <c r="D9" s="2"/>
      <c r="E9" s="11">
        <v>1</v>
      </c>
      <c r="F9" s="5">
        <f t="shared" si="0"/>
        <v>0</v>
      </c>
    </row>
    <row r="10" spans="1:12" ht="87" customHeight="1" x14ac:dyDescent="0.25">
      <c r="A10" s="23">
        <v>5</v>
      </c>
      <c r="B10" s="20" t="s">
        <v>4</v>
      </c>
      <c r="C10" s="19" t="s">
        <v>11</v>
      </c>
      <c r="D10" s="1"/>
      <c r="E10" s="11">
        <v>1</v>
      </c>
      <c r="F10" s="5">
        <f t="shared" si="0"/>
        <v>0</v>
      </c>
    </row>
    <row r="11" spans="1:12" ht="56.25" customHeight="1" x14ac:dyDescent="0.25">
      <c r="A11" s="23">
        <v>6</v>
      </c>
      <c r="B11" s="20" t="s">
        <v>4</v>
      </c>
      <c r="C11" s="19" t="s">
        <v>21</v>
      </c>
      <c r="D11" s="1"/>
      <c r="E11" s="11">
        <v>43</v>
      </c>
      <c r="F11" s="5">
        <f t="shared" si="0"/>
        <v>0</v>
      </c>
    </row>
    <row r="12" spans="1:12" ht="54" customHeight="1" x14ac:dyDescent="0.25">
      <c r="A12" s="23">
        <v>7</v>
      </c>
      <c r="B12" s="20" t="s">
        <v>5</v>
      </c>
      <c r="C12" s="19" t="s">
        <v>20</v>
      </c>
      <c r="D12" s="1"/>
      <c r="E12" s="11">
        <v>1</v>
      </c>
      <c r="F12" s="5">
        <f t="shared" si="0"/>
        <v>0</v>
      </c>
    </row>
    <row r="13" spans="1:12" ht="144" customHeight="1" x14ac:dyDescent="0.25">
      <c r="A13" s="23">
        <v>8</v>
      </c>
      <c r="B13" s="25" t="s">
        <v>0</v>
      </c>
      <c r="C13" s="19" t="s">
        <v>22</v>
      </c>
      <c r="D13" s="2"/>
      <c r="E13" s="11">
        <v>6</v>
      </c>
      <c r="F13" s="5">
        <f t="shared" si="0"/>
        <v>0</v>
      </c>
      <c r="L13" t="s">
        <v>12</v>
      </c>
    </row>
    <row r="14" spans="1:12" ht="86.25" customHeight="1" x14ac:dyDescent="0.25">
      <c r="A14" s="23">
        <v>9</v>
      </c>
      <c r="B14" s="26" t="s">
        <v>6</v>
      </c>
      <c r="C14" s="19" t="s">
        <v>28</v>
      </c>
      <c r="D14" s="2"/>
      <c r="E14" s="11">
        <v>9</v>
      </c>
      <c r="F14" s="5">
        <f t="shared" si="0"/>
        <v>0</v>
      </c>
    </row>
    <row r="15" spans="1:12" ht="162.75" customHeight="1" x14ac:dyDescent="0.25">
      <c r="A15" s="23">
        <v>10</v>
      </c>
      <c r="B15" s="26" t="s">
        <v>1</v>
      </c>
      <c r="C15" s="19" t="s">
        <v>29</v>
      </c>
      <c r="D15" s="2"/>
      <c r="E15" s="11">
        <v>2</v>
      </c>
      <c r="F15" s="5">
        <f t="shared" si="0"/>
        <v>0</v>
      </c>
    </row>
    <row r="16" spans="1:12" ht="15.75" thickBot="1" x14ac:dyDescent="0.3">
      <c r="A16" s="28">
        <v>11</v>
      </c>
      <c r="B16" s="21" t="s">
        <v>10</v>
      </c>
      <c r="C16" s="22"/>
      <c r="D16" s="4"/>
      <c r="E16" s="12">
        <v>1</v>
      </c>
      <c r="F16" s="6">
        <f t="shared" si="0"/>
        <v>0</v>
      </c>
    </row>
    <row r="17" spans="1:6" s="3" customFormat="1" ht="28.5" customHeight="1" thickBot="1" x14ac:dyDescent="0.3">
      <c r="A17" s="7" t="s">
        <v>14</v>
      </c>
      <c r="B17" s="8"/>
      <c r="C17" s="8"/>
      <c r="D17" s="9"/>
      <c r="E17" s="13"/>
      <c r="F17" s="10">
        <f>SUM(F6:F16)</f>
        <v>0</v>
      </c>
    </row>
  </sheetData>
  <mergeCells count="2">
    <mergeCell ref="A1:F2"/>
    <mergeCell ref="A3:F4"/>
  </mergeCells>
  <conditionalFormatting sqref="C7">
    <cfRule type="expression" dxfId="19" priority="23">
      <formula>$N7=0</formula>
    </cfRule>
    <cfRule type="cellIs" dxfId="18" priority="24" operator="equal">
      <formula>0</formula>
    </cfRule>
  </conditionalFormatting>
  <conditionalFormatting sqref="C8">
    <cfRule type="expression" dxfId="17" priority="21">
      <formula>$N8=0</formula>
    </cfRule>
    <cfRule type="cellIs" dxfId="16" priority="22" operator="equal">
      <formula>0</formula>
    </cfRule>
  </conditionalFormatting>
  <conditionalFormatting sqref="C6">
    <cfRule type="expression" dxfId="15" priority="19">
      <formula>$N6=0</formula>
    </cfRule>
    <cfRule type="cellIs" dxfId="14" priority="20" operator="equal">
      <formula>0</formula>
    </cfRule>
  </conditionalFormatting>
  <conditionalFormatting sqref="C10">
    <cfRule type="expression" dxfId="13" priority="13">
      <formula>$N10=0</formula>
    </cfRule>
    <cfRule type="cellIs" dxfId="12" priority="14" operator="equal">
      <formula>0</formula>
    </cfRule>
  </conditionalFormatting>
  <conditionalFormatting sqref="C11">
    <cfRule type="expression" dxfId="11" priority="11">
      <formula>$N11=0</formula>
    </cfRule>
    <cfRule type="cellIs" dxfId="10" priority="12" operator="equal">
      <formula>0</formula>
    </cfRule>
  </conditionalFormatting>
  <conditionalFormatting sqref="C12">
    <cfRule type="expression" dxfId="9" priority="9">
      <formula>$N12=0</formula>
    </cfRule>
    <cfRule type="cellIs" dxfId="8" priority="10" operator="equal">
      <formula>0</formula>
    </cfRule>
  </conditionalFormatting>
  <conditionalFormatting sqref="C9">
    <cfRule type="expression" dxfId="7" priority="7">
      <formula>$N9=0</formula>
    </cfRule>
    <cfRule type="cellIs" dxfId="6" priority="8" operator="equal">
      <formula>0</formula>
    </cfRule>
  </conditionalFormatting>
  <conditionalFormatting sqref="C13">
    <cfRule type="expression" dxfId="5" priority="5">
      <formula>$N13=0</formula>
    </cfRule>
    <cfRule type="cellIs" dxfId="4" priority="6" operator="equal">
      <formula>0</formula>
    </cfRule>
  </conditionalFormatting>
  <conditionalFormatting sqref="C14">
    <cfRule type="expression" dxfId="3" priority="3">
      <formula>$N14=0</formula>
    </cfRule>
    <cfRule type="cellIs" dxfId="2" priority="4" operator="equal">
      <formula>0</formula>
    </cfRule>
  </conditionalFormatting>
  <conditionalFormatting sqref="C15">
    <cfRule type="expression" dxfId="1" priority="1">
      <formula>$N15=0</formula>
    </cfRule>
    <cfRule type="cellIs" dxfId="0" priority="2" operator="equal">
      <formula>0</formula>
    </cfRule>
  </conditionalFormatting>
  <hyperlinks>
    <hyperlink ref="B13" r:id="rId1"/>
    <hyperlink ref="B14" r:id="rId2"/>
  </hyperlinks>
  <pageMargins left="0.23622047244094491" right="0.23622047244094491" top="0.15748031496062992" bottom="0.15748031496062992" header="0" footer="0"/>
  <pageSetup paperSize="9" scale="74" fitToHeight="0" orientation="portrait" horizontalDpi="360" verticalDpi="360"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F434B51E7B0D5E49B69185CEF03EC48E" ma:contentTypeVersion="10" ma:contentTypeDescription="Vytvoří nový dokument" ma:contentTypeScope="" ma:versionID="e3ab9b310e7cc9bae4abdefea6385b77">
  <xsd:schema xmlns:xsd="http://www.w3.org/2001/XMLSchema" xmlns:xs="http://www.w3.org/2001/XMLSchema" xmlns:p="http://schemas.microsoft.com/office/2006/metadata/properties" xmlns:ns2="7fb0215d-5a29-4068-b9b2-30a237f24f13" xmlns:ns3="26b7fe97-6423-4cf9-ad56-9f8a47dc0d62" targetNamespace="http://schemas.microsoft.com/office/2006/metadata/properties" ma:root="true" ma:fieldsID="30c520cdd3e72386960fe3a9dee68a74" ns2:_="" ns3:_="">
    <xsd:import namespace="7fb0215d-5a29-4068-b9b2-30a237f24f13"/>
    <xsd:import namespace="26b7fe97-6423-4cf9-ad56-9f8a47dc0d62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OCR" minOccurs="0"/>
                <xsd:element ref="ns3:MediaServiceLocation" minOccurs="0"/>
                <xsd:element ref="ns3:MediaServiceGenerationTime" minOccurs="0"/>
                <xsd:element ref="ns3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fb0215d-5a29-4068-b9b2-30a237f24f13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dílí se s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dílené s podrobnostmi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6b7fe97-6423-4cf9-ad56-9f8a47dc0d6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AutoTags" ma:index="13" nillable="true" ma:displayName="MediaServiceAutoTags" ma:description="" ma:internalName="MediaServiceAutoTags" ma:readOnly="true">
      <xsd:simpleType>
        <xsd:restriction base="dms:Text"/>
      </xsd:simpleType>
    </xsd:element>
    <xsd:element name="MediaServiceOCR" ma:index="14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77AE2D47-FE3F-4D4C-A328-5240080ACFCD}"/>
</file>

<file path=customXml/itemProps2.xml><?xml version="1.0" encoding="utf-8"?>
<ds:datastoreItem xmlns:ds="http://schemas.openxmlformats.org/officeDocument/2006/customXml" ds:itemID="{E703B7F7-1E1C-4C2C-A4F0-7A0CA326647E}"/>
</file>

<file path=customXml/itemProps3.xml><?xml version="1.0" encoding="utf-8"?>
<ds:datastoreItem xmlns:ds="http://schemas.openxmlformats.org/officeDocument/2006/customXml" ds:itemID="{7708572F-877A-42B0-82CC-5A609908E7F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Nábytek</vt:lpstr>
      <vt:lpstr>Nábytek!Názvy_tisku</vt:lpstr>
      <vt:lpstr>Nábytek!Oblast_tisku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Uživatel systému Windows</dc:creator>
  <cp:lastModifiedBy>Samek Ondřej</cp:lastModifiedBy>
  <cp:lastPrinted>2019-05-22T23:33:02Z</cp:lastPrinted>
  <dcterms:created xsi:type="dcterms:W3CDTF">2018-02-28T21:49:03Z</dcterms:created>
  <dcterms:modified xsi:type="dcterms:W3CDTF">2019-06-07T08:45:51Z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0x010100F434B51E7B0D5E49B69185CEF03EC48E</vt:lpwstr>
  </property>
</Properties>
</file>